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13200" windowHeight="11805" activeTab="0"/>
  </bookViews>
  <sheets>
    <sheet name="Sheet1" sheetId="1" r:id="rId1"/>
    <sheet name="Sheet2" sheetId="2" state="hidden" r:id="rId2"/>
    <sheet name="Sheet3" sheetId="3" state="hidden" r:id="rId3"/>
  </sheets>
  <externalReferences>
    <externalReference r:id="rId6"/>
  </externalReferences>
  <definedNames>
    <definedName name="Входове">'[1]Codes'!$F$2:$F$3</definedName>
    <definedName name="Етажи">'[1]Codes'!$G$2:$G$16</definedName>
  </definedNames>
  <calcPr calcId="145621"/>
</workbook>
</file>

<file path=xl/sharedStrings.xml><?xml version="1.0" encoding="utf-8"?>
<sst xmlns="http://schemas.openxmlformats.org/spreadsheetml/2006/main" count="64" uniqueCount="41">
  <si>
    <t xml:space="preserve">Entrance </t>
  </si>
  <si>
    <t xml:space="preserve">Unit </t>
  </si>
  <si>
    <t>Floor</t>
  </si>
  <si>
    <t>Bedrooms</t>
  </si>
  <si>
    <t>Area</t>
  </si>
  <si>
    <t>Comon areas</t>
  </si>
  <si>
    <t>Total</t>
  </si>
  <si>
    <t xml:space="preserve">Adjacent </t>
  </si>
  <si>
    <t>Terrace</t>
  </si>
  <si>
    <t>ref</t>
  </si>
  <si>
    <t>Total Price, wo VAT</t>
  </si>
  <si>
    <t>EUR</t>
  </si>
  <si>
    <t>#</t>
  </si>
  <si>
    <t>Ref.</t>
  </si>
  <si>
    <t>Entr. 2</t>
  </si>
  <si>
    <t>APT.  1</t>
  </si>
  <si>
    <t>APT.  2</t>
  </si>
  <si>
    <t>m²</t>
  </si>
  <si>
    <t>V</t>
  </si>
  <si>
    <t>ENTRANCE 2</t>
  </si>
  <si>
    <t>2.</t>
  </si>
  <si>
    <t>SOLD.</t>
  </si>
  <si>
    <t>Last update: 02.03.2020г.</t>
  </si>
  <si>
    <t>APT. 10</t>
  </si>
  <si>
    <t xml:space="preserve">       88.09</t>
  </si>
  <si>
    <t>APT. 13</t>
  </si>
  <si>
    <t>APT. 14</t>
  </si>
  <si>
    <t>APT. 15</t>
  </si>
  <si>
    <t>APT. 17</t>
  </si>
  <si>
    <t>APT. 20</t>
  </si>
  <si>
    <t>APT. 22</t>
  </si>
  <si>
    <t>APT. 23</t>
  </si>
  <si>
    <t>APT. 24</t>
  </si>
  <si>
    <t>APT. 25</t>
  </si>
  <si>
    <t>APT. 26</t>
  </si>
  <si>
    <t>APT. 28</t>
  </si>
  <si>
    <t>APT. 29</t>
  </si>
  <si>
    <t>259.64</t>
  </si>
  <si>
    <t>Entr. 3</t>
  </si>
  <si>
    <t>Gr</t>
  </si>
  <si>
    <t>APT. 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</si>
</sst>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A7D00"/>
      <name val="Calibri"/>
      <family val="2"/>
      <scheme val="minor"/>
    </font>
    <font>
      <b/>
      <sz val="9"/>
      <color theme="3" tint="-0.24997000396251678"/>
      <name val="Calibri"/>
      <family val="2"/>
      <scheme val="minor"/>
    </font>
    <font>
      <sz val="9"/>
      <color theme="3" tint="-0.24997000396251678"/>
      <name val="Calibri"/>
      <family val="2"/>
      <scheme val="minor"/>
    </font>
    <font>
      <b/>
      <sz val="9"/>
      <color theme="3" tint="-0.4999699890613556"/>
      <name val="Calibri"/>
      <family val="2"/>
      <scheme val="minor"/>
    </font>
    <font>
      <b/>
      <sz val="11"/>
      <color theme="3" tint="-0.24997000396251678"/>
      <name val="Calibri"/>
      <family val="2"/>
      <scheme val="minor"/>
    </font>
    <font>
      <b/>
      <sz val="20"/>
      <color theme="9" tint="-0.24997000396251678"/>
      <name val="Timok"/>
      <family val="2"/>
    </font>
    <font>
      <b/>
      <i/>
      <sz val="36"/>
      <color rgb="FF6E635A"/>
      <name val="Arabic Typesetting"/>
      <family val="4"/>
    </font>
    <font>
      <b/>
      <sz val="9"/>
      <color theme="0" tint="-0.4999699890613556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FF800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45">
    <xf numFmtId="0" fontId="0" fillId="0" borderId="0" xfId="0"/>
    <xf numFmtId="0" fontId="3" fillId="2" borderId="0" xfId="20" applyFont="1" applyFill="1" applyBorder="1" applyAlignment="1" applyProtection="1">
      <alignment horizontal="center"/>
      <protection locked="0"/>
    </xf>
    <xf numFmtId="2" fontId="3" fillId="2" borderId="0" xfId="20" applyNumberFormat="1" applyFont="1" applyFill="1" applyBorder="1" applyAlignment="1" applyProtection="1">
      <alignment horizontal="center"/>
      <protection locked="0"/>
    </xf>
    <xf numFmtId="3" fontId="3" fillId="2" borderId="0" xfId="20" applyNumberFormat="1" applyFont="1" applyFill="1" applyBorder="1" applyAlignment="1" applyProtection="1">
      <alignment horizontal="center"/>
      <protection locked="0"/>
    </xf>
    <xf numFmtId="0" fontId="4" fillId="0" borderId="0" xfId="0" applyFont="1"/>
    <xf numFmtId="4" fontId="4" fillId="0" borderId="0" xfId="0" applyNumberFormat="1" applyFont="1"/>
    <xf numFmtId="3" fontId="4" fillId="0" borderId="0" xfId="0" applyNumberFormat="1" applyFont="1"/>
    <xf numFmtId="164" fontId="5" fillId="2" borderId="0" xfId="20" applyNumberFormat="1" applyFont="1" applyFill="1" applyBorder="1" applyAlignment="1" applyProtection="1">
      <alignment horizontal="right"/>
      <protection locked="0"/>
    </xf>
    <xf numFmtId="2" fontId="3" fillId="0" borderId="0" xfId="20" applyNumberFormat="1" applyFont="1" applyFill="1" applyBorder="1" applyAlignment="1" applyProtection="1">
      <alignment horizontal="center"/>
      <protection locked="0"/>
    </xf>
    <xf numFmtId="3" fontId="3" fillId="0" borderId="0" xfId="20" applyNumberFormat="1" applyFont="1" applyFill="1" applyBorder="1" applyAlignment="1" applyProtection="1">
      <alignment horizontal="center"/>
      <protection locked="0"/>
    </xf>
    <xf numFmtId="1" fontId="3" fillId="3" borderId="0" xfId="20" applyNumberFormat="1" applyFont="1" applyFill="1" applyBorder="1" applyAlignment="1" applyProtection="1">
      <alignment horizontal="center" vertical="top" wrapText="1"/>
      <protection locked="0"/>
    </xf>
    <xf numFmtId="2" fontId="3" fillId="3" borderId="0" xfId="20" applyNumberFormat="1" applyFont="1" applyFill="1" applyBorder="1" applyAlignment="1" applyProtection="1">
      <alignment horizontal="center" vertical="top" wrapText="1"/>
      <protection locked="0"/>
    </xf>
    <xf numFmtId="0" fontId="3" fillId="3" borderId="0" xfId="20" applyFont="1" applyFill="1" applyBorder="1" applyAlignment="1" applyProtection="1">
      <alignment horizontal="center" vertical="top" wrapText="1"/>
      <protection locked="0"/>
    </xf>
    <xf numFmtId="4" fontId="3" fillId="3" borderId="0" xfId="20" applyNumberFormat="1" applyFont="1" applyFill="1" applyBorder="1" applyAlignment="1" applyProtection="1">
      <alignment horizontal="center" vertical="top" wrapText="1"/>
      <protection locked="0"/>
    </xf>
    <xf numFmtId="3" fontId="3" fillId="3" borderId="0" xfId="20" applyNumberFormat="1" applyFont="1" applyFill="1" applyBorder="1" applyAlignment="1" applyProtection="1">
      <alignment horizontal="center" vertical="top" wrapText="1"/>
      <protection locked="0"/>
    </xf>
    <xf numFmtId="0" fontId="3" fillId="0" borderId="0" xfId="20" applyFont="1" applyFill="1" applyBorder="1" applyAlignment="1" applyProtection="1">
      <alignment horizontal="center"/>
      <protection locked="0"/>
    </xf>
    <xf numFmtId="0" fontId="6" fillId="0" borderId="0" xfId="20" applyFont="1" applyFill="1" applyBorder="1" applyAlignment="1" applyProtection="1">
      <alignment horizontal="center"/>
      <protection locked="0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4" fontId="3" fillId="2" borderId="0" xfId="0" applyNumberFormat="1" applyFont="1" applyFill="1"/>
    <xf numFmtId="0" fontId="9" fillId="4" borderId="0" xfId="0" applyFont="1" applyFill="1" applyAlignment="1">
      <alignment horizontal="center"/>
    </xf>
    <xf numFmtId="0" fontId="9" fillId="4" borderId="0" xfId="0" applyFont="1" applyFill="1"/>
    <xf numFmtId="4" fontId="9" fillId="4" borderId="0" xfId="0" applyNumberFormat="1" applyFont="1" applyFill="1"/>
    <xf numFmtId="164" fontId="10" fillId="4" borderId="0" xfId="20" applyNumberFormat="1" applyFont="1" applyFill="1" applyBorder="1" applyAlignment="1" applyProtection="1">
      <alignment horizontal="right"/>
      <protection locked="0"/>
    </xf>
    <xf numFmtId="164" fontId="3" fillId="2" borderId="0" xfId="2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/>
    <xf numFmtId="4" fontId="3" fillId="2" borderId="0" xfId="0" applyNumberFormat="1" applyFont="1" applyFill="1" applyAlignment="1">
      <alignment horizontal="right"/>
    </xf>
    <xf numFmtId="0" fontId="6" fillId="0" borderId="0" xfId="20" applyFont="1" applyFill="1" applyBorder="1" applyAlignment="1" applyProtection="1">
      <alignment horizontal="center"/>
      <protection locked="0"/>
    </xf>
    <xf numFmtId="2" fontId="3" fillId="3" borderId="0" xfId="20" applyNumberFormat="1" applyFont="1" applyFill="1" applyBorder="1" applyAlignment="1" applyProtection="1">
      <alignment horizontal="center" vertical="top" wrapText="1"/>
      <protection locked="0"/>
    </xf>
    <xf numFmtId="0" fontId="3" fillId="3" borderId="0" xfId="2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/>
    </xf>
    <xf numFmtId="0" fontId="3" fillId="0" borderId="0" xfId="2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5" borderId="0" xfId="0" applyFont="1" applyFill="1" applyAlignment="1">
      <alignment horizontal="center"/>
    </xf>
    <xf numFmtId="0" fontId="4" fillId="5" borderId="0" xfId="0" applyFont="1" applyFill="1"/>
    <xf numFmtId="4" fontId="4" fillId="5" borderId="0" xfId="0" applyNumberFormat="1" applyFont="1" applyFill="1"/>
    <xf numFmtId="3" fontId="4" fillId="5" borderId="0" xfId="0" applyNumberFormat="1" applyFont="1" applyFill="1"/>
    <xf numFmtId="0" fontId="4" fillId="6" borderId="0" xfId="0" applyFont="1" applyFill="1" applyAlignment="1">
      <alignment horizontal="center"/>
    </xf>
    <xf numFmtId="0" fontId="4" fillId="6" borderId="0" xfId="0" applyFont="1" applyFill="1"/>
    <xf numFmtId="0" fontId="4" fillId="6" borderId="0" xfId="0" applyFont="1" applyFill="1" applyAlignment="1">
      <alignment horizontal="right"/>
    </xf>
    <xf numFmtId="4" fontId="4" fillId="6" borderId="0" xfId="0" applyNumberFormat="1" applyFont="1" applyFill="1"/>
    <xf numFmtId="3" fontId="4" fillId="6" borderId="0" xfId="0" applyNumberFormat="1" applyFont="1" applyFill="1"/>
    <xf numFmtId="0" fontId="4" fillId="2" borderId="0" xfId="0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ed Cel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12</xdr:col>
      <xdr:colOff>695325</xdr:colOff>
      <xdr:row>8</xdr:row>
      <xdr:rowOff>0</xdr:rowOff>
    </xdr:to>
    <xdr:pic>
      <xdr:nvPicPr>
        <xdr:cNvPr id="3" name="Picture 40" descr="Skyline - blanka head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0"/>
          <a:ext cx="640080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35</xdr:row>
      <xdr:rowOff>47625</xdr:rowOff>
    </xdr:from>
    <xdr:to>
      <xdr:col>12</xdr:col>
      <xdr:colOff>666750</xdr:colOff>
      <xdr:row>36</xdr:row>
      <xdr:rowOff>133350</xdr:rowOff>
    </xdr:to>
    <xdr:pic>
      <xdr:nvPicPr>
        <xdr:cNvPr id="4" name="Picture 43" descr="bottom_wor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457950"/>
          <a:ext cx="63817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123825</xdr:colOff>
      <xdr:row>0</xdr:row>
      <xdr:rowOff>66675</xdr:rowOff>
    </xdr:from>
    <xdr:to>
      <xdr:col>21</xdr:col>
      <xdr:colOff>190500</xdr:colOff>
      <xdr:row>6</xdr:row>
      <xdr:rowOff>104775</xdr:rowOff>
    </xdr:to>
    <xdr:pic>
      <xdr:nvPicPr>
        <xdr:cNvPr id="6" name="Picture 40" descr="Skyline - blanka header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43750" y="66675"/>
          <a:ext cx="43338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LES\3\SALES%20FOLDER%20TREE\OBEKTI\La%20Mer%20LOBO%205\cena&#1045;16%206-07-&#1051;&#1086;&#1073;&#1086;%205-1703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ощообразуване"/>
      <sheetName val="Вход 1"/>
      <sheetName val="Вход 2"/>
      <sheetName val="Парцели Лобо 5"/>
      <sheetName val="Codes"/>
    </sheetNames>
    <sheetDataSet>
      <sheetData sheetId="0"/>
      <sheetData sheetId="1"/>
      <sheetData sheetId="2"/>
      <sheetData sheetId="3"/>
      <sheetData sheetId="4">
        <row r="2">
          <cell r="A2" t="str">
            <v>Да</v>
          </cell>
          <cell r="F2" t="str">
            <v>Вход 1</v>
          </cell>
          <cell r="G2" t="str">
            <v>С</v>
          </cell>
        </row>
        <row r="3">
          <cell r="F3" t="str">
            <v>Вход 2</v>
          </cell>
          <cell r="G3">
            <v>1</v>
          </cell>
        </row>
        <row r="4">
          <cell r="G4">
            <v>2</v>
          </cell>
        </row>
        <row r="5">
          <cell r="G5">
            <v>3</v>
          </cell>
        </row>
        <row r="6">
          <cell r="G6">
            <v>4</v>
          </cell>
        </row>
        <row r="7">
          <cell r="G7">
            <v>5</v>
          </cell>
        </row>
        <row r="8">
          <cell r="G8">
            <v>6</v>
          </cell>
        </row>
        <row r="9">
          <cell r="G9">
            <v>7</v>
          </cell>
        </row>
        <row r="10">
          <cell r="G10" t="str">
            <v>7,8</v>
          </cell>
        </row>
        <row r="11">
          <cell r="G11">
            <v>8</v>
          </cell>
        </row>
        <row r="12">
          <cell r="G12" t="str">
            <v>8,9</v>
          </cell>
        </row>
        <row r="13">
          <cell r="G13">
            <v>9</v>
          </cell>
        </row>
        <row r="14">
          <cell r="G14" t="str">
            <v>9,10</v>
          </cell>
        </row>
        <row r="15">
          <cell r="G15">
            <v>10</v>
          </cell>
        </row>
        <row r="16">
          <cell r="G16" t="str">
            <v>откр.п-г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view="pageLayout" workbookViewId="0" topLeftCell="A1">
      <selection activeCell="F39" sqref="F39"/>
    </sheetView>
  </sheetViews>
  <sheetFormatPr defaultColWidth="9.140625" defaultRowHeight="15"/>
  <cols>
    <col min="1" max="1" width="5.421875" style="4" customWidth="1"/>
    <col min="2" max="2" width="7.57421875" style="4" bestFit="1" customWidth="1"/>
    <col min="3" max="3" width="6.140625" style="4" customWidth="1"/>
    <col min="4" max="4" width="8.00390625" style="4" customWidth="1"/>
    <col min="5" max="5" width="8.140625" style="4" customWidth="1"/>
    <col min="6" max="6" width="7.28125" style="4" customWidth="1"/>
    <col min="7" max="7" width="6.7109375" style="4" bestFit="1" customWidth="1"/>
    <col min="8" max="8" width="6.140625" style="4" bestFit="1" customWidth="1"/>
    <col min="9" max="9" width="7.140625" style="4" customWidth="1"/>
    <col min="10" max="10" width="6.28125" style="4" customWidth="1"/>
    <col min="11" max="11" width="8.421875" style="4" customWidth="1"/>
    <col min="12" max="12" width="8.421875" style="5" customWidth="1"/>
    <col min="13" max="13" width="10.421875" style="6" customWidth="1"/>
    <col min="14" max="16384" width="9.140625" style="4" customWidth="1"/>
  </cols>
  <sheetData>
    <row r="1" spans="1:13" ht="1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3.5" customHeight="1">
      <c r="A8" s="32" t="s">
        <v>18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21" customHeight="1">
      <c r="A9" s="31" t="s">
        <v>22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ht="6" customHeight="1" hidden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4.25" customHeight="1">
      <c r="A11" s="27" t="s">
        <v>19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ht="15" hidden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24">
      <c r="A13" s="12" t="s">
        <v>13</v>
      </c>
      <c r="B13" s="12" t="s">
        <v>0</v>
      </c>
      <c r="C13" s="12" t="s">
        <v>2</v>
      </c>
      <c r="D13" s="12" t="s">
        <v>1</v>
      </c>
      <c r="E13" s="10" t="s">
        <v>3</v>
      </c>
      <c r="F13" s="11" t="s">
        <v>4</v>
      </c>
      <c r="G13" s="28" t="s">
        <v>8</v>
      </c>
      <c r="H13" s="28"/>
      <c r="I13" s="29" t="s">
        <v>7</v>
      </c>
      <c r="J13" s="29"/>
      <c r="K13" s="11" t="s">
        <v>5</v>
      </c>
      <c r="L13" s="13" t="s">
        <v>6</v>
      </c>
      <c r="M13" s="14" t="s">
        <v>10</v>
      </c>
    </row>
    <row r="14" spans="1:13" ht="15">
      <c r="A14" s="1"/>
      <c r="B14" s="1" t="s">
        <v>12</v>
      </c>
      <c r="C14" s="1"/>
      <c r="D14" s="1" t="s">
        <v>12</v>
      </c>
      <c r="E14" s="1" t="s">
        <v>12</v>
      </c>
      <c r="F14" s="2" t="s">
        <v>17</v>
      </c>
      <c r="G14" s="1" t="s">
        <v>9</v>
      </c>
      <c r="H14" s="2" t="s">
        <v>17</v>
      </c>
      <c r="I14" s="1" t="s">
        <v>9</v>
      </c>
      <c r="J14" s="2" t="s">
        <v>17</v>
      </c>
      <c r="K14" s="2" t="s">
        <v>17</v>
      </c>
      <c r="L14" s="2" t="s">
        <v>17</v>
      </c>
      <c r="M14" s="3" t="s">
        <v>11</v>
      </c>
    </row>
    <row r="15" spans="1:13" ht="15">
      <c r="A15" s="15"/>
      <c r="B15" s="15"/>
      <c r="C15" s="15"/>
      <c r="D15" s="15"/>
      <c r="E15" s="15"/>
      <c r="F15" s="8"/>
      <c r="G15" s="15"/>
      <c r="H15" s="8"/>
      <c r="I15" s="15"/>
      <c r="J15" s="8"/>
      <c r="K15" s="8"/>
      <c r="L15" s="8"/>
      <c r="M15" s="9"/>
    </row>
    <row r="16" spans="1:13" ht="15">
      <c r="A16" s="18">
        <v>1</v>
      </c>
      <c r="B16" s="17" t="s">
        <v>14</v>
      </c>
      <c r="C16" s="18">
        <v>1</v>
      </c>
      <c r="D16" s="17" t="s">
        <v>15</v>
      </c>
      <c r="E16" s="18">
        <v>2</v>
      </c>
      <c r="F16" s="17">
        <v>88.09</v>
      </c>
      <c r="G16" s="18"/>
      <c r="H16" s="17"/>
      <c r="I16" s="18">
        <v>1</v>
      </c>
      <c r="J16" s="19">
        <v>8.04</v>
      </c>
      <c r="K16" s="19">
        <v>18.56</v>
      </c>
      <c r="L16" s="19">
        <f aca="true" t="shared" si="0" ref="L16:L25">F16+H16+J16+K16</f>
        <v>114.69</v>
      </c>
      <c r="M16" s="7">
        <v>91700</v>
      </c>
    </row>
    <row r="17" spans="1:13" ht="15">
      <c r="A17" s="20" t="s">
        <v>20</v>
      </c>
      <c r="B17" s="21" t="s">
        <v>14</v>
      </c>
      <c r="C17" s="20">
        <v>1</v>
      </c>
      <c r="D17" s="21" t="s">
        <v>16</v>
      </c>
      <c r="E17" s="20">
        <v>1</v>
      </c>
      <c r="F17" s="21">
        <v>77.14</v>
      </c>
      <c r="G17" s="20"/>
      <c r="H17" s="21"/>
      <c r="I17" s="20">
        <v>2</v>
      </c>
      <c r="J17" s="22">
        <v>8.04</v>
      </c>
      <c r="K17" s="22">
        <v>16.31</v>
      </c>
      <c r="L17" s="22">
        <f t="shared" si="0"/>
        <v>101.49000000000001</v>
      </c>
      <c r="M17" s="23" t="s">
        <v>21</v>
      </c>
    </row>
    <row r="18" spans="1:13" ht="15">
      <c r="A18" s="18">
        <v>3</v>
      </c>
      <c r="B18" s="17" t="s">
        <v>14</v>
      </c>
      <c r="C18" s="18">
        <v>3</v>
      </c>
      <c r="D18" s="17" t="s">
        <v>23</v>
      </c>
      <c r="E18" s="18">
        <v>1</v>
      </c>
      <c r="F18" s="17" t="s">
        <v>24</v>
      </c>
      <c r="G18" s="18"/>
      <c r="H18" s="17"/>
      <c r="I18" s="18">
        <v>10</v>
      </c>
      <c r="J18" s="19">
        <v>7.68</v>
      </c>
      <c r="K18" s="19">
        <v>20.02</v>
      </c>
      <c r="L18" s="19">
        <v>115.82</v>
      </c>
      <c r="M18" s="7">
        <v>127400</v>
      </c>
    </row>
    <row r="19" spans="1:13" ht="15">
      <c r="A19" s="44">
        <v>4</v>
      </c>
      <c r="B19" s="17" t="s">
        <v>14</v>
      </c>
      <c r="C19" s="18">
        <v>3</v>
      </c>
      <c r="D19" s="17" t="s">
        <v>25</v>
      </c>
      <c r="E19" s="18">
        <v>1</v>
      </c>
      <c r="F19" s="17">
        <v>70.28</v>
      </c>
      <c r="G19" s="18"/>
      <c r="H19" s="17"/>
      <c r="I19" s="18">
        <v>13</v>
      </c>
      <c r="J19" s="19">
        <v>10.77</v>
      </c>
      <c r="K19" s="19">
        <v>16.3</v>
      </c>
      <c r="L19" s="19">
        <f t="shared" si="0"/>
        <v>97.35</v>
      </c>
      <c r="M19" s="7">
        <v>124700</v>
      </c>
    </row>
    <row r="20" spans="1:13" ht="15">
      <c r="A20" s="18">
        <v>5</v>
      </c>
      <c r="B20" s="17" t="s">
        <v>14</v>
      </c>
      <c r="C20" s="18">
        <v>2</v>
      </c>
      <c r="D20" s="17" t="s">
        <v>26</v>
      </c>
      <c r="E20" s="18">
        <v>1</v>
      </c>
      <c r="F20" s="17">
        <v>88.39</v>
      </c>
      <c r="G20" s="18"/>
      <c r="H20" s="17"/>
      <c r="I20" s="18">
        <v>14</v>
      </c>
      <c r="J20" s="19">
        <v>7.88</v>
      </c>
      <c r="K20" s="19">
        <v>20.13</v>
      </c>
      <c r="L20" s="19">
        <f t="shared" si="0"/>
        <v>116.39999999999999</v>
      </c>
      <c r="M20" s="7">
        <v>132000</v>
      </c>
    </row>
    <row r="21" spans="1:13" ht="15">
      <c r="A21" s="18">
        <v>6</v>
      </c>
      <c r="B21" s="17" t="s">
        <v>14</v>
      </c>
      <c r="C21" s="18">
        <v>4</v>
      </c>
      <c r="D21" s="17" t="s">
        <v>27</v>
      </c>
      <c r="E21" s="18">
        <v>2</v>
      </c>
      <c r="F21" s="17">
        <v>89.04</v>
      </c>
      <c r="G21" s="18"/>
      <c r="H21" s="17"/>
      <c r="I21" s="18">
        <v>15</v>
      </c>
      <c r="J21" s="19">
        <v>6.72</v>
      </c>
      <c r="K21" s="19">
        <v>20.2</v>
      </c>
      <c r="L21" s="19">
        <f t="shared" si="0"/>
        <v>115.96000000000001</v>
      </c>
      <c r="M21" s="24">
        <v>139000</v>
      </c>
    </row>
    <row r="22" spans="1:13" ht="15">
      <c r="A22" s="18">
        <v>7</v>
      </c>
      <c r="B22" s="17" t="s">
        <v>14</v>
      </c>
      <c r="C22" s="18">
        <v>4</v>
      </c>
      <c r="D22" s="17" t="s">
        <v>28</v>
      </c>
      <c r="E22" s="18">
        <v>1</v>
      </c>
      <c r="F22" s="17">
        <v>73.55</v>
      </c>
      <c r="G22" s="18"/>
      <c r="H22" s="17"/>
      <c r="I22" s="18">
        <v>17</v>
      </c>
      <c r="J22" s="19">
        <v>7.04</v>
      </c>
      <c r="K22" s="19">
        <v>16.78</v>
      </c>
      <c r="L22" s="19">
        <f t="shared" si="0"/>
        <v>97.37</v>
      </c>
      <c r="M22" s="24">
        <v>129600</v>
      </c>
    </row>
    <row r="23" spans="1:13" ht="15">
      <c r="A23" s="18">
        <v>8</v>
      </c>
      <c r="B23" s="17" t="s">
        <v>14</v>
      </c>
      <c r="C23" s="18">
        <v>5</v>
      </c>
      <c r="D23" s="17" t="s">
        <v>29</v>
      </c>
      <c r="E23" s="18">
        <v>2</v>
      </c>
      <c r="F23" s="17">
        <v>88.09</v>
      </c>
      <c r="G23" s="18"/>
      <c r="H23" s="17"/>
      <c r="I23" s="18">
        <v>20</v>
      </c>
      <c r="J23" s="19">
        <v>5.57</v>
      </c>
      <c r="K23" s="19">
        <v>19.91</v>
      </c>
      <c r="L23" s="19">
        <f t="shared" si="0"/>
        <v>113.57</v>
      </c>
      <c r="M23" s="7">
        <v>142000</v>
      </c>
    </row>
    <row r="24" spans="1:14" ht="15">
      <c r="A24" s="18">
        <v>9</v>
      </c>
      <c r="B24" s="17" t="s">
        <v>14</v>
      </c>
      <c r="C24" s="18">
        <v>5</v>
      </c>
      <c r="D24" s="17" t="s">
        <v>30</v>
      </c>
      <c r="E24" s="18">
        <v>1</v>
      </c>
      <c r="F24" s="17">
        <v>73.55</v>
      </c>
      <c r="G24" s="18"/>
      <c r="H24" s="17"/>
      <c r="I24" s="18">
        <v>22</v>
      </c>
      <c r="J24" s="19">
        <v>6.28</v>
      </c>
      <c r="K24" s="19">
        <v>16.73</v>
      </c>
      <c r="L24" s="19">
        <f t="shared" si="0"/>
        <v>96.56</v>
      </c>
      <c r="M24" s="24">
        <v>135200</v>
      </c>
      <c r="N24" s="25"/>
    </row>
    <row r="25" spans="1:13" ht="15">
      <c r="A25" s="18">
        <v>10</v>
      </c>
      <c r="B25" s="17" t="s">
        <v>14</v>
      </c>
      <c r="C25" s="18">
        <v>5</v>
      </c>
      <c r="D25" s="17" t="s">
        <v>31</v>
      </c>
      <c r="E25" s="18">
        <v>1</v>
      </c>
      <c r="F25" s="17">
        <v>70.28</v>
      </c>
      <c r="G25" s="25"/>
      <c r="H25" s="25"/>
      <c r="I25" s="18">
        <v>23</v>
      </c>
      <c r="J25" s="19">
        <v>6.21</v>
      </c>
      <c r="K25" s="19">
        <v>16</v>
      </c>
      <c r="L25" s="19">
        <f t="shared" si="0"/>
        <v>92.49</v>
      </c>
      <c r="M25" s="24">
        <v>129500</v>
      </c>
    </row>
    <row r="26" spans="1:13" ht="15">
      <c r="A26" s="18">
        <v>11</v>
      </c>
      <c r="B26" s="17" t="s">
        <v>14</v>
      </c>
      <c r="C26" s="18">
        <v>5</v>
      </c>
      <c r="D26" s="17" t="s">
        <v>32</v>
      </c>
      <c r="E26" s="18">
        <v>2</v>
      </c>
      <c r="F26" s="17">
        <v>89.59</v>
      </c>
      <c r="G26" s="25"/>
      <c r="H26" s="25"/>
      <c r="I26" s="18">
        <v>24</v>
      </c>
      <c r="J26" s="19">
        <v>8.76</v>
      </c>
      <c r="K26" s="19">
        <v>20.45</v>
      </c>
      <c r="L26" s="19">
        <f aca="true" t="shared" si="1" ref="L26">F26+H26+J26+K26</f>
        <v>118.80000000000001</v>
      </c>
      <c r="M26" s="24">
        <v>154500</v>
      </c>
    </row>
    <row r="27" spans="1:13" ht="15">
      <c r="A27" s="18">
        <v>12</v>
      </c>
      <c r="B27" s="17" t="s">
        <v>14</v>
      </c>
      <c r="C27" s="18">
        <v>6</v>
      </c>
      <c r="D27" s="17" t="s">
        <v>33</v>
      </c>
      <c r="E27" s="18">
        <v>2</v>
      </c>
      <c r="F27" s="17">
        <v>169.01</v>
      </c>
      <c r="G27" s="25"/>
      <c r="H27" s="25"/>
      <c r="I27" s="18">
        <v>25</v>
      </c>
      <c r="J27" s="19">
        <v>10.73</v>
      </c>
      <c r="K27" s="19">
        <v>37.12</v>
      </c>
      <c r="L27" s="19">
        <f aca="true" t="shared" si="2" ref="L27">F27+H27+J27+K27</f>
        <v>216.85999999999999</v>
      </c>
      <c r="M27" s="24">
        <v>226600</v>
      </c>
    </row>
    <row r="28" spans="1:13" ht="15">
      <c r="A28" s="18">
        <v>13</v>
      </c>
      <c r="B28" s="17" t="s">
        <v>14</v>
      </c>
      <c r="C28" s="18">
        <v>6</v>
      </c>
      <c r="D28" s="17" t="s">
        <v>34</v>
      </c>
      <c r="E28" s="18">
        <v>1</v>
      </c>
      <c r="F28" s="17">
        <v>74.9</v>
      </c>
      <c r="G28" s="25"/>
      <c r="H28" s="25"/>
      <c r="I28" s="18">
        <v>26</v>
      </c>
      <c r="J28" s="19">
        <v>7.5</v>
      </c>
      <c r="K28" s="19">
        <v>16.63</v>
      </c>
      <c r="L28" s="19">
        <f aca="true" t="shared" si="3" ref="L28">F28+H28+J28+K28</f>
        <v>99.03</v>
      </c>
      <c r="M28" s="24">
        <v>138600</v>
      </c>
    </row>
    <row r="29" spans="1:13" ht="15">
      <c r="A29" s="18">
        <v>14</v>
      </c>
      <c r="B29" s="17" t="s">
        <v>14</v>
      </c>
      <c r="C29" s="18">
        <v>6</v>
      </c>
      <c r="D29" s="17" t="s">
        <v>35</v>
      </c>
      <c r="E29" s="18">
        <v>2</v>
      </c>
      <c r="F29" s="17">
        <v>90.99</v>
      </c>
      <c r="G29" s="25"/>
      <c r="H29" s="25"/>
      <c r="I29" s="18">
        <v>28</v>
      </c>
      <c r="J29" s="19">
        <v>9.42</v>
      </c>
      <c r="K29" s="19">
        <v>20.22</v>
      </c>
      <c r="L29" s="19">
        <f aca="true" t="shared" si="4" ref="L29">F29+H29+J29+K29</f>
        <v>120.63</v>
      </c>
      <c r="M29" s="24">
        <v>168900</v>
      </c>
    </row>
    <row r="30" spans="1:13" ht="15">
      <c r="A30" s="18">
        <v>15</v>
      </c>
      <c r="B30" s="17" t="s">
        <v>14</v>
      </c>
      <c r="C30" s="18">
        <v>7.8</v>
      </c>
      <c r="D30" s="17" t="s">
        <v>36</v>
      </c>
      <c r="E30" s="18">
        <v>1</v>
      </c>
      <c r="F30" s="17">
        <v>134.54</v>
      </c>
      <c r="G30" s="25"/>
      <c r="H30" s="25"/>
      <c r="I30" s="18">
        <v>29</v>
      </c>
      <c r="J30" s="19">
        <v>8.29</v>
      </c>
      <c r="K30" s="19">
        <v>28.08</v>
      </c>
      <c r="L30" s="26" t="s">
        <v>37</v>
      </c>
      <c r="M30" s="24">
        <v>376000</v>
      </c>
    </row>
    <row r="32" spans="1:13" ht="15">
      <c r="A32" s="39">
        <v>1</v>
      </c>
      <c r="B32" s="40" t="s">
        <v>38</v>
      </c>
      <c r="C32" s="41" t="s">
        <v>39</v>
      </c>
      <c r="D32" s="40" t="s">
        <v>16</v>
      </c>
      <c r="E32" s="39">
        <v>2</v>
      </c>
      <c r="F32" s="40">
        <v>95.23</v>
      </c>
      <c r="G32" s="40"/>
      <c r="H32" s="40"/>
      <c r="I32" s="39">
        <v>1</v>
      </c>
      <c r="J32" s="40"/>
      <c r="K32" s="40">
        <v>14.13</v>
      </c>
      <c r="L32" s="42">
        <v>109.36</v>
      </c>
      <c r="M32" s="43">
        <v>87500</v>
      </c>
    </row>
    <row r="33" spans="1:13" ht="15">
      <c r="A33" s="35">
        <v>2</v>
      </c>
      <c r="B33" s="36" t="s">
        <v>38</v>
      </c>
      <c r="C33" s="36">
        <v>3</v>
      </c>
      <c r="D33" s="36" t="s">
        <v>40</v>
      </c>
      <c r="E33" s="35">
        <v>1</v>
      </c>
      <c r="F33" s="36">
        <v>91.74</v>
      </c>
      <c r="G33" s="36"/>
      <c r="H33" s="36"/>
      <c r="I33" s="35">
        <v>2</v>
      </c>
      <c r="J33" s="36"/>
      <c r="K33" s="36">
        <v>13.75</v>
      </c>
      <c r="L33" s="37">
        <v>105.49</v>
      </c>
      <c r="M33" s="38">
        <v>84400</v>
      </c>
    </row>
    <row r="35" ht="15">
      <c r="C35" s="34"/>
    </row>
    <row r="36" ht="12">
      <c r="A36" s="34"/>
    </row>
  </sheetData>
  <mergeCells count="6">
    <mergeCell ref="A11:M11"/>
    <mergeCell ref="G13:H13"/>
    <mergeCell ref="I13:J13"/>
    <mergeCell ref="A1:M7"/>
    <mergeCell ref="A9:M9"/>
    <mergeCell ref="A8:M8"/>
  </mergeCells>
  <printOptions horizontalCentered="1"/>
  <pageMargins left="0.3937007874015748" right="0.2755905511811024" top="0.1968503937007874" bottom="0.7480314960629921" header="0.31496062992125984" footer="0.31496062992125984"/>
  <pageSetup horizontalDpi="600" verticalDpi="600" orientation="portrait" paperSize="9" r:id="rId3"/>
  <headerFooter differentFirst="1">
    <oddHeader>&amp;C&amp;G
&amp;9&amp;K03+000La Mer V - Price List</oddHeader>
    <oddFooter>&amp;C&amp;10&amp;K03+000www.la-mer.bg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 Hadjieva</dc:creator>
  <cp:keywords/>
  <dc:description/>
  <cp:lastModifiedBy>User</cp:lastModifiedBy>
  <cp:lastPrinted>2018-01-02T12:05:47Z</cp:lastPrinted>
  <dcterms:created xsi:type="dcterms:W3CDTF">2016-06-16T07:28:06Z</dcterms:created>
  <dcterms:modified xsi:type="dcterms:W3CDTF">2020-10-21T10:25:24Z</dcterms:modified>
  <cp:category/>
  <cp:version/>
  <cp:contentType/>
  <cp:contentStatus/>
</cp:coreProperties>
</file>